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deleon\Desktop\"/>
    </mc:Choice>
  </mc:AlternateContent>
  <xr:revisionPtr revIDLastSave="0" documentId="8_{516C9CE6-9A70-45DC-A9BA-BA54DF77A2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triz de evaluación" sheetId="1" r:id="rId1"/>
    <sheet name="Rúbric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YjaIRHixv1TFux+b878vY9aECDSmmf4KhFrnE4tnrc="/>
    </ext>
  </extLst>
</workbook>
</file>

<file path=xl/calcChain.xml><?xml version="1.0" encoding="utf-8"?>
<calcChain xmlns="http://schemas.openxmlformats.org/spreadsheetml/2006/main">
  <c r="F21" i="1" l="1"/>
  <c r="G18" i="1"/>
  <c r="G16" i="1"/>
  <c r="G13" i="1"/>
  <c r="G11" i="1"/>
  <c r="G9" i="1"/>
  <c r="G7" i="1"/>
  <c r="G5" i="1"/>
  <c r="G3" i="1"/>
  <c r="G21" i="1" l="1"/>
</calcChain>
</file>

<file path=xl/sharedStrings.xml><?xml version="1.0" encoding="utf-8"?>
<sst xmlns="http://schemas.openxmlformats.org/spreadsheetml/2006/main" count="37" uniqueCount="30">
  <si>
    <t xml:space="preserve">Matriz de evaluación - FORTALECIMIENTO DE CAPACIDADES EMPRESARIALES PARA EL SECTOR AUDIOVISUAL 2026 - COMPONENTE A
</t>
  </si>
  <si>
    <t>I.                PERFIL DE EMPRESA (60%)</t>
  </si>
  <si>
    <t>COMENTARIOS</t>
  </si>
  <si>
    <t>1.1. Características y situación inicial de la empresa.</t>
  </si>
  <si>
    <t>Empresas que cuenten con proyectos que hayan obtenido fondos de Producción ACAU (Fondo de Fomento Producción y/o Cash Rebate Nacional) entre 2022 y 2025.</t>
  </si>
  <si>
    <t>1 – 3</t>
  </si>
  <si>
    <t>1.2. Características y situación inicial de la empresa.</t>
  </si>
  <si>
    <t>Empresas que cuenten con al menos dos proyectos en desarrollo con certificado de nacionalidad vigente y al menos uno de ellos seleccionado por la Convocatoria “Desarrollo de Contenidos Audiovisuales ACAU” entre 2020 y 2025 (incluye desarrollo INCAU, Desarrollo PUA B; Desarrollo ACAU y Co Ibermedia).</t>
  </si>
  <si>
    <t>1.3. Características y situación inicial de la empresa.</t>
  </si>
  <si>
    <t>Empresas que cuenten con coproducciones internacionales (mayoritarias o minoritarias)
estrenadas en los últimos 5 años.</t>
  </si>
  <si>
    <t>Guía:  1 =  0 coproducción / 2 = 1 ó 2 coproducciones / 3 = 3 ó más coproducciones</t>
  </si>
  <si>
    <t xml:space="preserve">1.4. Características y situación inicial de la empresa.
</t>
  </si>
  <si>
    <t>Empresas que cuenten con al menos una película o serie (ficción, documental, animación) estrenada en los últimos 5 años en festivales clase A o B según anexo de posicionamiento internacional de ACAU</t>
  </si>
  <si>
    <t>1.5. Características y situación inicial de la empresa.</t>
  </si>
  <si>
    <t>Se busca apoyar empresas que sean lideradas por mujeres.</t>
  </si>
  <si>
    <t>Guía: 
0 =  No/ 2 = Sí</t>
  </si>
  <si>
    <t>1.6. Características y situación inicial de la empresa.</t>
  </si>
  <si>
    <t>Se busca apoyar empresas que estén radicadas en el interior.</t>
  </si>
  <si>
    <t>II. FUNDAMENTACIÓN (40%)</t>
  </si>
  <si>
    <t>2.1. Fundamentación del impacto esperado del Programa en el mejoramiento de las capacidades
empresariales de la Mipyme.</t>
  </si>
  <si>
    <t>Si la propuesta reúne argumentos sólidos y razonables respecto al impacto esperado en el mejoramiento de las capacidades empresariales.</t>
  </si>
  <si>
    <t>Guía: 
1 =  bajo / 2 = medio / 3 = alto</t>
  </si>
  <si>
    <t>2.2 Fundamentación respecto al potencial de incorporar mejoras en la propuesta de valor y modelo
de trabajo de la Mipyme.</t>
  </si>
  <si>
    <t xml:space="preserve">Si la propuesta identifica y justifica en forma coherente, las oportunidades de mejora descritas en el formulario de postulación. </t>
  </si>
  <si>
    <t xml:space="preserve">EVALUACIÓN TOTAL DEL PROYECTO Y COMENTARIO FINAL </t>
  </si>
  <si>
    <t>TOTAL</t>
  </si>
  <si>
    <t xml:space="preserve">COMENTARIO GENERAL SOBRE EL PROYECTO </t>
  </si>
  <si>
    <t>Guía: 1 =  0 fondo / 2 = 1 ó 2 fondos / 3 = 3 ó más fondos</t>
  </si>
  <si>
    <t>Guía: 1 =  0 proyecto / 2 = 1 ó 2 proyectos financiados / 3 = 3 ó más proyectos financiados</t>
  </si>
  <si>
    <t>Guía:  1 =  0 estreno / 2 = 1 ó 2 estrenos / 3 = 3 ó más estrenos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</si>
</sst>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0.0%"/>
  </numFmts>
  <fonts count="9" x14ac:knownFonts="1">
    <font>
      <sz val="11"/>
      <color theme="1"/>
      <name val="Arial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0"/>
      <color rgb="FFFFFFFF"/>
      <name val="Calibri"/>
    </font>
    <font>
      <sz val="11"/>
      <name val="Arial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A4C2F4"/>
        <bgColor rgb="FFA4C2F4"/>
      </patternFill>
    </fill>
    <fill>
      <patternFill patternType="solid">
        <fgColor rgb="FFE2EFD9"/>
        <bgColor rgb="FFE2EFD9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" fontId="6" fillId="4" borderId="8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9" fontId="6" fillId="3" borderId="14" xfId="0" applyNumberFormat="1" applyFont="1" applyFill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8" fillId="0" borderId="4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7" xfId="0" applyFont="1" applyBorder="1"/>
    <xf numFmtId="165" fontId="6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/>
    <xf numFmtId="2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wrapText="1"/>
    </xf>
    <xf numFmtId="0" fontId="4" fillId="0" borderId="11" xfId="0" applyFont="1" applyBorder="1"/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9" fontId="6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top" wrapText="1"/>
    </xf>
    <xf numFmtId="165" fontId="6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/>
    <xf numFmtId="0" fontId="7" fillId="2" borderId="10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58"/>
  <sheetViews>
    <sheetView tabSelected="1" workbookViewId="0">
      <selection activeCell="C18" sqref="C18:E18"/>
    </sheetView>
  </sheetViews>
  <sheetFormatPr baseColWidth="10" defaultColWidth="12.625" defaultRowHeight="15" customHeight="1" x14ac:dyDescent="0.2"/>
  <cols>
    <col min="1" max="1" width="36.125" customWidth="1"/>
    <col min="2" max="2" width="31.375" customWidth="1"/>
    <col min="3" max="3" width="22.875" customWidth="1"/>
    <col min="4" max="4" width="5.375" customWidth="1"/>
    <col min="5" max="5" width="19.25" customWidth="1"/>
    <col min="6" max="6" width="17.5" customWidth="1"/>
    <col min="7" max="7" width="19.125" customWidth="1"/>
    <col min="8" max="8" width="35.5" customWidth="1"/>
    <col min="9" max="9" width="10" customWidth="1"/>
    <col min="10" max="26" width="9.375" customWidth="1"/>
  </cols>
  <sheetData>
    <row r="1" spans="1:26" ht="49.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7" t="s">
        <v>1</v>
      </c>
      <c r="B2" s="28"/>
      <c r="C2" s="28"/>
      <c r="D2" s="28"/>
      <c r="E2" s="28"/>
      <c r="F2" s="28"/>
      <c r="G2" s="28"/>
      <c r="H2" s="2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">
      <c r="A3" s="23" t="s">
        <v>3</v>
      </c>
      <c r="B3" s="14" t="s">
        <v>4</v>
      </c>
      <c r="C3" s="22" t="s">
        <v>5</v>
      </c>
      <c r="D3" s="11"/>
      <c r="E3" s="12"/>
      <c r="F3" s="29">
        <v>0.12</v>
      </c>
      <c r="G3" s="18">
        <f>+((E4*F3)/3)*100</f>
        <v>0</v>
      </c>
      <c r="H3" s="2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3.75" customHeight="1" x14ac:dyDescent="0.2">
      <c r="A4" s="15"/>
      <c r="B4" s="15"/>
      <c r="C4" s="13" t="s">
        <v>27</v>
      </c>
      <c r="D4" s="12"/>
      <c r="E4" s="4">
        <v>0</v>
      </c>
      <c r="F4" s="17"/>
      <c r="G4" s="17"/>
      <c r="H4" s="1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x14ac:dyDescent="0.2">
      <c r="A5" s="23" t="s">
        <v>6</v>
      </c>
      <c r="B5" s="14" t="s">
        <v>7</v>
      </c>
      <c r="C5" s="22" t="s">
        <v>5</v>
      </c>
      <c r="D5" s="11"/>
      <c r="E5" s="12"/>
      <c r="F5" s="29">
        <v>0.12</v>
      </c>
      <c r="G5" s="18">
        <f>+((E6*F5)/3)*100</f>
        <v>0</v>
      </c>
      <c r="H5" s="1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84.75" customHeight="1" x14ac:dyDescent="0.2">
      <c r="A6" s="15"/>
      <c r="B6" s="15"/>
      <c r="C6" s="13" t="s">
        <v>28</v>
      </c>
      <c r="D6" s="12"/>
      <c r="E6" s="4">
        <v>0</v>
      </c>
      <c r="F6" s="17"/>
      <c r="G6" s="17"/>
      <c r="H6" s="1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x14ac:dyDescent="0.2">
      <c r="A7" s="23" t="s">
        <v>8</v>
      </c>
      <c r="B7" s="14" t="s">
        <v>9</v>
      </c>
      <c r="C7" s="22" t="s">
        <v>5</v>
      </c>
      <c r="D7" s="11"/>
      <c r="E7" s="12"/>
      <c r="F7" s="29">
        <v>0.12</v>
      </c>
      <c r="G7" s="18">
        <f>+((E8*F7)/3)*100</f>
        <v>0</v>
      </c>
      <c r="H7" s="1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75" customHeight="1" x14ac:dyDescent="0.2">
      <c r="A8" s="15"/>
      <c r="B8" s="15"/>
      <c r="C8" s="13" t="s">
        <v>10</v>
      </c>
      <c r="D8" s="12"/>
      <c r="E8" s="4">
        <v>0</v>
      </c>
      <c r="F8" s="17"/>
      <c r="G8" s="17"/>
      <c r="H8" s="1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x14ac:dyDescent="0.2">
      <c r="A9" s="23" t="s">
        <v>11</v>
      </c>
      <c r="B9" s="30" t="s">
        <v>12</v>
      </c>
      <c r="C9" s="22" t="s">
        <v>5</v>
      </c>
      <c r="D9" s="11"/>
      <c r="E9" s="12"/>
      <c r="F9" s="29">
        <v>0.12</v>
      </c>
      <c r="G9" s="18">
        <f>+((E10*F9)/3)*100</f>
        <v>0</v>
      </c>
      <c r="H9" s="1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5"/>
      <c r="B10" s="15"/>
      <c r="C10" s="13" t="s">
        <v>29</v>
      </c>
      <c r="D10" s="12"/>
      <c r="E10" s="4">
        <v>0</v>
      </c>
      <c r="F10" s="17"/>
      <c r="G10" s="17"/>
      <c r="H10" s="1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x14ac:dyDescent="0.2">
      <c r="A11" s="23" t="s">
        <v>13</v>
      </c>
      <c r="B11" s="14" t="s">
        <v>14</v>
      </c>
      <c r="C11" s="10">
        <v>46054</v>
      </c>
      <c r="D11" s="11"/>
      <c r="E11" s="12"/>
      <c r="F11" s="16">
        <v>0.1</v>
      </c>
      <c r="G11" s="18">
        <f>+((E12*F11)/2)*100</f>
        <v>0</v>
      </c>
      <c r="H11" s="1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25" customHeight="1" x14ac:dyDescent="0.2">
      <c r="A12" s="15"/>
      <c r="B12" s="15"/>
      <c r="C12" s="13" t="s">
        <v>15</v>
      </c>
      <c r="D12" s="12"/>
      <c r="E12" s="4">
        <v>0</v>
      </c>
      <c r="F12" s="17"/>
      <c r="G12" s="17"/>
      <c r="H12" s="1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x14ac:dyDescent="0.2">
      <c r="A13" s="23" t="s">
        <v>16</v>
      </c>
      <c r="B13" s="14" t="s">
        <v>17</v>
      </c>
      <c r="C13" s="10">
        <v>46054</v>
      </c>
      <c r="D13" s="11"/>
      <c r="E13" s="12"/>
      <c r="F13" s="16">
        <v>0.02</v>
      </c>
      <c r="G13" s="18">
        <f>+((E14*F13)/2)*100</f>
        <v>0</v>
      </c>
      <c r="H13" s="1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75" customHeight="1" x14ac:dyDescent="0.2">
      <c r="A14" s="15"/>
      <c r="B14" s="15"/>
      <c r="C14" s="13" t="s">
        <v>15</v>
      </c>
      <c r="D14" s="12"/>
      <c r="E14" s="4">
        <v>0</v>
      </c>
      <c r="F14" s="17"/>
      <c r="G14" s="17"/>
      <c r="H14" s="1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20" t="s">
        <v>18</v>
      </c>
      <c r="B15" s="21"/>
      <c r="C15" s="21"/>
      <c r="D15" s="21"/>
      <c r="E15" s="21"/>
      <c r="F15" s="21"/>
      <c r="G15" s="21"/>
      <c r="H15" s="2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">
      <c r="A16" s="23" t="s">
        <v>19</v>
      </c>
      <c r="B16" s="14" t="s">
        <v>20</v>
      </c>
      <c r="C16" s="22" t="s">
        <v>5</v>
      </c>
      <c r="D16" s="11"/>
      <c r="E16" s="12"/>
      <c r="F16" s="31">
        <v>0.2</v>
      </c>
      <c r="G16" s="18">
        <f>+((E17*F16)/3)*100</f>
        <v>0</v>
      </c>
      <c r="H16" s="2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79.5" customHeight="1" x14ac:dyDescent="0.2">
      <c r="A17" s="15"/>
      <c r="B17" s="15"/>
      <c r="C17" s="24" t="s">
        <v>21</v>
      </c>
      <c r="D17" s="12"/>
      <c r="E17" s="4">
        <v>0</v>
      </c>
      <c r="F17" s="32"/>
      <c r="G17" s="17"/>
      <c r="H17" s="1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">
      <c r="A18" s="23" t="s">
        <v>22</v>
      </c>
      <c r="B18" s="14" t="s">
        <v>23</v>
      </c>
      <c r="C18" s="22" t="s">
        <v>5</v>
      </c>
      <c r="D18" s="11"/>
      <c r="E18" s="12"/>
      <c r="F18" s="31">
        <v>0.2</v>
      </c>
      <c r="G18" s="18">
        <f>+((E19*F18)/3)*100</f>
        <v>0</v>
      </c>
      <c r="H18" s="2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75" customHeight="1" x14ac:dyDescent="0.2">
      <c r="A19" s="15"/>
      <c r="B19" s="15"/>
      <c r="C19" s="24" t="s">
        <v>21</v>
      </c>
      <c r="D19" s="12"/>
      <c r="E19" s="4">
        <v>0</v>
      </c>
      <c r="F19" s="32"/>
      <c r="G19" s="17"/>
      <c r="H19" s="17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7" customHeight="1" x14ac:dyDescent="0.2">
      <c r="A20" s="33" t="s">
        <v>24</v>
      </c>
      <c r="B20" s="21"/>
      <c r="C20" s="21"/>
      <c r="D20" s="21"/>
      <c r="E20" s="21"/>
      <c r="F20" s="21"/>
      <c r="G20" s="21"/>
      <c r="H20" s="2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3.75" customHeight="1" x14ac:dyDescent="0.2">
      <c r="A21" s="5" t="s">
        <v>25</v>
      </c>
      <c r="B21" s="6" t="s">
        <v>26</v>
      </c>
      <c r="C21" s="34"/>
      <c r="D21" s="11"/>
      <c r="E21" s="12"/>
      <c r="F21" s="7">
        <f>SUM(F18,F16,F13,F11,F9,F7,F5,F3)</f>
        <v>1</v>
      </c>
      <c r="G21" s="8">
        <f>SUM(G3:G14, G16, G17, G18,G19)</f>
        <v>0</v>
      </c>
      <c r="H21" s="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">
      <c r="A22" s="3"/>
      <c r="B22" s="3"/>
      <c r="C22" s="3"/>
      <c r="D22" s="3"/>
      <c r="E22" s="3"/>
      <c r="F22" s="3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">
      <c r="A23" s="3"/>
      <c r="B23" s="3"/>
      <c r="C23" s="3"/>
      <c r="D23" s="3"/>
      <c r="E23" s="3"/>
      <c r="F23" s="3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3"/>
      <c r="B24" s="3"/>
      <c r="C24" s="3"/>
      <c r="D24" s="3"/>
      <c r="E24" s="3"/>
      <c r="F24" s="3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">
      <c r="A25" s="3"/>
      <c r="B25" s="3"/>
      <c r="C25" s="3"/>
      <c r="D25" s="3"/>
      <c r="E25" s="3"/>
      <c r="F25" s="3"/>
      <c r="G25" s="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3"/>
      <c r="B26" s="3"/>
      <c r="C26" s="3"/>
      <c r="D26" s="3"/>
      <c r="E26" s="3"/>
      <c r="F26" s="3"/>
      <c r="G26" s="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">
      <c r="A27" s="3"/>
      <c r="B27" s="3"/>
      <c r="C27" s="3"/>
      <c r="D27" s="3"/>
      <c r="E27" s="3"/>
      <c r="F27" s="3"/>
      <c r="G27" s="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">
      <c r="A28" s="3"/>
      <c r="B28" s="3"/>
      <c r="C28" s="3"/>
      <c r="D28" s="3"/>
      <c r="E28" s="3"/>
      <c r="F28" s="3"/>
      <c r="G28" s="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">
      <c r="A29" s="3"/>
      <c r="B29" s="3"/>
      <c r="C29" s="3"/>
      <c r="D29" s="3"/>
      <c r="E29" s="3"/>
      <c r="F29" s="3"/>
      <c r="G29" s="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">
      <c r="A30" s="3"/>
      <c r="B30" s="3"/>
      <c r="C30" s="3"/>
      <c r="D30" s="3"/>
      <c r="E30" s="3"/>
      <c r="F30" s="3"/>
      <c r="G30" s="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">
      <c r="A31" s="3"/>
      <c r="B31" s="3"/>
      <c r="C31" s="3"/>
      <c r="D31" s="3"/>
      <c r="E31" s="3"/>
      <c r="F31" s="3"/>
      <c r="G31" s="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">
      <c r="A32" s="3"/>
      <c r="B32" s="3"/>
      <c r="C32" s="3"/>
      <c r="D32" s="3"/>
      <c r="E32" s="3"/>
      <c r="F32" s="3"/>
      <c r="G32" s="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3"/>
      <c r="B33" s="3"/>
      <c r="C33" s="3"/>
      <c r="D33" s="3"/>
      <c r="E33" s="3"/>
      <c r="F33" s="3"/>
      <c r="G33" s="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">
      <c r="A34" s="3"/>
      <c r="B34" s="3"/>
      <c r="C34" s="3"/>
      <c r="D34" s="3"/>
      <c r="E34" s="3"/>
      <c r="F34" s="3"/>
      <c r="G34" s="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A35" s="3"/>
      <c r="B35" s="3"/>
      <c r="C35" s="3"/>
      <c r="D35" s="3"/>
      <c r="E35" s="3"/>
      <c r="F35" s="3"/>
      <c r="G35" s="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9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9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9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9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9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9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9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9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9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9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9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9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9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9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9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9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9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9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9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9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9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9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9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9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9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9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9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9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9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9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9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9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9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9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9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9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9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9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9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9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9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9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9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9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9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9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9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9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9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9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9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9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9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9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9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9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9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9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9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9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9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9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9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9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9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9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9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9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9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9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9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9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9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9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9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9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9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9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9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9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9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9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9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9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9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9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9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9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9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9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9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9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9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9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9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9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9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9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9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9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9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9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9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9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9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9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9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9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9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9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9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9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9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9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9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9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9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9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9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9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9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9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9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9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9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9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9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9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9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9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9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9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9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9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9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9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9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9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9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9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9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9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9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9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9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9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9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9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9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9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9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9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9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9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9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9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9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9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9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9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9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</sheetData>
  <mergeCells count="61">
    <mergeCell ref="H18:H19"/>
    <mergeCell ref="C19:D19"/>
    <mergeCell ref="A20:H20"/>
    <mergeCell ref="C21:E21"/>
    <mergeCell ref="A18:A19"/>
    <mergeCell ref="B18:B19"/>
    <mergeCell ref="F16:F17"/>
    <mergeCell ref="F18:F19"/>
    <mergeCell ref="G18:G19"/>
    <mergeCell ref="A11:A12"/>
    <mergeCell ref="B11:B12"/>
    <mergeCell ref="F11:F12"/>
    <mergeCell ref="G11:G12"/>
    <mergeCell ref="H11:H12"/>
    <mergeCell ref="H7:H8"/>
    <mergeCell ref="C7:E7"/>
    <mergeCell ref="C8:D8"/>
    <mergeCell ref="A9:A10"/>
    <mergeCell ref="B9:B10"/>
    <mergeCell ref="F9:F10"/>
    <mergeCell ref="G9:G10"/>
    <mergeCell ref="H9:H10"/>
    <mergeCell ref="C9:E9"/>
    <mergeCell ref="C10:D10"/>
    <mergeCell ref="C6:D6"/>
    <mergeCell ref="A7:A8"/>
    <mergeCell ref="B7:B8"/>
    <mergeCell ref="F7:F8"/>
    <mergeCell ref="G7:G8"/>
    <mergeCell ref="C18:E18"/>
    <mergeCell ref="A1:H1"/>
    <mergeCell ref="A2:G2"/>
    <mergeCell ref="A3:A4"/>
    <mergeCell ref="B3:B4"/>
    <mergeCell ref="F3:F4"/>
    <mergeCell ref="G3:G4"/>
    <mergeCell ref="H3:H4"/>
    <mergeCell ref="C3:E3"/>
    <mergeCell ref="C4:D4"/>
    <mergeCell ref="A5:A6"/>
    <mergeCell ref="B5:B6"/>
    <mergeCell ref="F5:F6"/>
    <mergeCell ref="G5:G6"/>
    <mergeCell ref="H5:H6"/>
    <mergeCell ref="C5:E5"/>
    <mergeCell ref="H13:H14"/>
    <mergeCell ref="A15:H15"/>
    <mergeCell ref="C13:E13"/>
    <mergeCell ref="C14:D14"/>
    <mergeCell ref="C16:E16"/>
    <mergeCell ref="G16:G17"/>
    <mergeCell ref="H16:H17"/>
    <mergeCell ref="C17:D17"/>
    <mergeCell ref="A13:A14"/>
    <mergeCell ref="A16:A17"/>
    <mergeCell ref="B16:B17"/>
    <mergeCell ref="C11:E11"/>
    <mergeCell ref="C12:D12"/>
    <mergeCell ref="B13:B14"/>
    <mergeCell ref="F13:F14"/>
    <mergeCell ref="G13:G14"/>
  </mergeCells>
  <conditionalFormatting sqref="G21">
    <cfRule type="cellIs" dxfId="0" priority="1" operator="greaterThan">
      <formula>70</formula>
    </cfRule>
    <cfRule type="colorScale" priority="2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2.625" defaultRowHeight="1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de evaluación</vt:lpstr>
      <vt:lpstr>Rúbrica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Graña</dc:creator>
  <cp:lastModifiedBy>Facundo De Leon</cp:lastModifiedBy>
  <dcterms:created xsi:type="dcterms:W3CDTF">2019-08-20T13:56:14Z</dcterms:created>
  <dcterms:modified xsi:type="dcterms:W3CDTF">2026-07-30T16:16:20Z</dcterms:modified>
</cp:coreProperties>
</file>